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anesty6989\Desktop\Zosia\REKRUTACJA\OLIMPIADY\olimpiady\2026 2027\"/>
    </mc:Choice>
  </mc:AlternateContent>
  <xr:revisionPtr revIDLastSave="0" documentId="13_ncr:1_{3C31CCAB-9E01-4093-B604-5C20F3848435}" xr6:coauthVersionLast="36" xr6:coauthVersionMax="36" xr10:uidLastSave="{00000000-0000-0000-0000-000000000000}"/>
  <bookViews>
    <workbookView xWindow="0" yWindow="0" windowWidth="6810" windowHeight="1650" xr2:uid="{00000000-000D-0000-FFFF-FFFF00000000}"/>
  </bookViews>
  <sheets>
    <sheet name="nowa wersja" sheetId="1" r:id="rId1"/>
    <sheet name="Arkusz1" sheetId="2" r:id="rId2"/>
  </sheets>
  <definedNames>
    <definedName name="_xlnm._FilterDatabase" localSheetId="0" hidden="1">'nowa wersja'!$B$2:$E$122</definedName>
    <definedName name="Z_B0CB256F_ABEB_4308_8A92_A644AE94D964_.wvu.FilterData" localSheetId="0" hidden="1">'nowa wersja'!$B$2:$E$122</definedName>
  </definedNames>
  <calcPr calcId="191029"/>
  <customWorkbookViews>
    <customWorkbookView name="Anetta Stypułkowska - Widok osobisty" guid="{B0CB256F-ABEB-4308-8A92-A644AE94D964}" mergeInterval="0" personalView="1" xWindow="1156" windowWidth="2256" windowHeight="138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84" i="1" l="1"/>
  <c r="E45" i="1" l="1"/>
</calcChain>
</file>

<file path=xl/sharedStrings.xml><?xml version="1.0" encoding="utf-8"?>
<sst xmlns="http://schemas.openxmlformats.org/spreadsheetml/2006/main" count="312" uniqueCount="103">
  <si>
    <t>Organizator</t>
  </si>
  <si>
    <t>Wydział</t>
  </si>
  <si>
    <t>Kierunek</t>
  </si>
  <si>
    <t>Stowarzyszenie na Rzecz Edukacji Matematycznej w Warszawie</t>
  </si>
  <si>
    <t>Budownictwa Lądowego i Wodnego</t>
  </si>
  <si>
    <t>wszystkie kierunki</t>
  </si>
  <si>
    <t>Chemiczny</t>
  </si>
  <si>
    <t>Elektryczny</t>
  </si>
  <si>
    <t>Geoinżynierii, Górnictwa i Geologii</t>
  </si>
  <si>
    <t>Inżynierii Środowiska</t>
  </si>
  <si>
    <t>Mechaniczno-Energetyczny</t>
  </si>
  <si>
    <t>Mechaniczny</t>
  </si>
  <si>
    <t>Podstawowych Problemów Techniki</t>
  </si>
  <si>
    <t>Matematyki</t>
  </si>
  <si>
    <t>Polskie Towarzystwo Fizyczne w Warszawie</t>
  </si>
  <si>
    <t>Fundacja Rozwoju Informatyki w Warszawie</t>
  </si>
  <si>
    <t>Polskie Towarzystwo Chemiczne w Warszawie</t>
  </si>
  <si>
    <t>Polskie Towarzystwo Przyrodników w Krakowie</t>
  </si>
  <si>
    <t>Polskie Towarzystwo Geograficzne w Warszawie</t>
  </si>
  <si>
    <t xml:space="preserve">Stowarzyszenie Geodetów Polskich </t>
  </si>
  <si>
    <t>Stowarzyszenie Dyrektorów i Nauczycieli Twórczych i Aktywnych Szkół Zawodowych w Bydgoszczy</t>
  </si>
  <si>
    <t xml:space="preserve">Polskie Towarzystwo Ekonomiczne w Warszawie </t>
  </si>
  <si>
    <t>Fundacja Promocji i Akredytacji Kierunków Ekonomicznych w Warszawie</t>
  </si>
  <si>
    <t>Polskie Towarzystwo Filozoficzne w Warszawie</t>
  </si>
  <si>
    <t>Stowarzyszenie Instytut Nowych Technologii</t>
  </si>
  <si>
    <t>Stowarzyszenie Doradców Szkolnych i Zawodowych RP</t>
  </si>
  <si>
    <t>Uniwersytet Wrocławski</t>
  </si>
  <si>
    <t>Politechnika Warszawska</t>
  </si>
  <si>
    <t>Polski Związek Stowarzyszeń Wynalazców i Racjonalizatorów w Warszawie</t>
  </si>
  <si>
    <t>Stowarzyszenie Elektryków Polskich w Warszawie</t>
  </si>
  <si>
    <t>Akademia Górniczo-Hutnicza</t>
  </si>
  <si>
    <t>Naczelna Organizacja Techniczna Federacja Stowarzyszeń Naukowo-Technicznych</t>
  </si>
  <si>
    <t>Planetarium i Obserwatorium Astronomiczne im. Mikołaja Kopernika w Chorzowie</t>
  </si>
  <si>
    <t>Liga Ochrony Przyrody</t>
  </si>
  <si>
    <t>Wyższa Szkoła Języków Obcych im. Samuela Lindego w Poznaniu</t>
  </si>
  <si>
    <t>Uniwersytet Warszawski</t>
  </si>
  <si>
    <t>Fundacja Nowe Media</t>
  </si>
  <si>
    <t>Wyższa Szkoła Prawa i Administracji w Przemyślu</t>
  </si>
  <si>
    <t>II Społeczne Liceum Ogólnokształcące im. Toniego Halika w Ostrołęce</t>
  </si>
  <si>
    <t>Informatyki i Telekomunikacji</t>
  </si>
  <si>
    <t>Elektroniki, Fotoniki i Mikrosystemów</t>
  </si>
  <si>
    <t>Zarządzania</t>
  </si>
  <si>
    <t>zarządzanie</t>
  </si>
  <si>
    <t>inżynieria systemów</t>
  </si>
  <si>
    <t>inżynieria zarządzania</t>
  </si>
  <si>
    <t>technologie ochrony środowiska</t>
  </si>
  <si>
    <t>OLIMPIADA Z WIEDZY O PLANOWANIU I ZARZĄDZANIU KARIERĄ ZAWODOWĄ</t>
  </si>
  <si>
    <t>OGÓLNOPOLSKA OLIMPIADA WIEDZY ELEKTRYCZNEJ I ELEKTRONICZNEJ</t>
  </si>
  <si>
    <t>OGÓLNOPOLSKA OLIMPIADA JĘZYKA ANGIELSKIEGO</t>
  </si>
  <si>
    <t>OGÓLNOPOLSKA OLIMPIADA JĘZYKA NIEMIECKIEGO</t>
  </si>
  <si>
    <t>WIEDZA O POLSCE I ŚWIECIE WSPÓŁCZESNYM</t>
  </si>
  <si>
    <t>cyberbezpieczeństwo, informatyczne systemy automatyki, informatyka techniczna, teleinformatyka, telekomunikacja</t>
  </si>
  <si>
    <t>cyberbezpieczeństwo, informatyczne systemy automatyki, informatyka stosowana, informatyka techniczna, inżynieria systemów, teleinformatyka, telekomunikacja</t>
  </si>
  <si>
    <t>cyberbezpieczeństwo, informatyczne systemy automatyki, informatyka techniczna, inżynieria systemów, teleinformatyka, telekomunikacja</t>
  </si>
  <si>
    <t>OLIMPIADA
 MATEMATYCZNA</t>
  </si>
  <si>
    <t>Olimpiada</t>
  </si>
  <si>
    <t>OLIMPIADA 
FIZYCZNA</t>
  </si>
  <si>
    <t xml:space="preserve">OLIMPIADA 
INFORMATYCZNA </t>
  </si>
  <si>
    <t>OLIMPIADA 
CHEMICZNA</t>
  </si>
  <si>
    <t>OLIMPIADA 
BIOLOGICZNA</t>
  </si>
  <si>
    <t>OLIMPIADA 
GEOGRAFICZNA</t>
  </si>
  <si>
    <t>OLIMPIADA 
WIEDZY GEODEZYJNEJ I KARTOGRAFICZNEJ</t>
  </si>
  <si>
    <t>OLIMPIADA 
WIEDZY I UMIEJĘTNOŚCI HANDLOWO-MENEDŻERSKICH</t>
  </si>
  <si>
    <t>OLIMPIADA 
WIEDZY EKONOMICZNEJ</t>
  </si>
  <si>
    <t>OLIMPIADA 
PRZEDSIĘBIORCZOŚCI</t>
  </si>
  <si>
    <t>OLIMPIADA 
FILOZOFICZNA</t>
  </si>
  <si>
    <t>OLIMPIADA 
WIEDZY O BIZNESIE I INNOWACJACH</t>
  </si>
  <si>
    <t>OLIMPIADA 
LINGWISTYKI MATEMATYCZNEJ</t>
  </si>
  <si>
    <t>OLIMPIADA 
WIEDZY I UMIEJĘTNOŚCI BUDOWLANYCH</t>
  </si>
  <si>
    <t>OLIMPIADA 
INNOWACJI TECHNICZNYCH I WYNALAZCZOŚCI</t>
  </si>
  <si>
    <t>OLIMPIADA 
WIEDZY ELEKTRYCZNEJ I ELEKTRONICZNEJ "EUROELEKTRA"</t>
  </si>
  <si>
    <t>OLIMPIADA 
WIEDZY TECHNICZNEJ</t>
  </si>
  <si>
    <t>OLIMPIADA 
Z ASTRONOMII I ASTROFIZYKI</t>
  </si>
  <si>
    <t>OLIMPIADA 
WIEDZY EKOLOGICZNEJ</t>
  </si>
  <si>
    <t>OLIMPIADA 
MEDIALNA</t>
  </si>
  <si>
    <t>OLIMPIADA 
WIEDZY O PAŃSTWIE I PRAWIE</t>
  </si>
  <si>
    <t>OLIMPIADA 
WIEDZY O PRAWIE</t>
  </si>
  <si>
    <t>OLIMPIADA 
WIEDZY GÓRNICZEJ "O ZŁOTĄ LAMPKĘ"</t>
  </si>
  <si>
    <t>OLIMPIADA 
WIEDZY I UMIEJĘTNOSCI ROLNICZYCH</t>
  </si>
  <si>
    <t>OLIMPIADA 
STATYSTYCZNA</t>
  </si>
  <si>
    <t>OGÓLNOPOLSKA OLIMPIADA 
"WARTO WIEDZIEĆ WIĘCEJ O UBEZPIECZENIACH SPOŁECZNYCH"</t>
  </si>
  <si>
    <t>OLIMPIADA 
TECHNIKI SAMOCHODOWEJ</t>
  </si>
  <si>
    <t>mechanika i budowa maszyn</t>
  </si>
  <si>
    <t>OLIMPIADA 
SPEDYCYJNO-LOGISTYCZNA</t>
  </si>
  <si>
    <t>transport</t>
  </si>
  <si>
    <t>OGÓLNOPOLSKA OLIMPIADA 
LOGISTYCZNA</t>
  </si>
  <si>
    <t>transport, zarządzanie i inżynieria produkcji</t>
  </si>
  <si>
    <t>Uniwersytet Gdański Wydział Ekonomiczny</t>
  </si>
  <si>
    <t>Szkoła Główna Gospodarstwa Wiejskiego w Warszawie</t>
  </si>
  <si>
    <t>Wydawnictwa Komunikacji i Łącznosci sp. z o.o.</t>
  </si>
  <si>
    <t>Politechnika Śląska Wydział Górnictwa i Geologii</t>
  </si>
  <si>
    <t>Wyższa Szkoła Logistyki w Poznaniu</t>
  </si>
  <si>
    <t>Polskie Towarzystwo Statystyczne</t>
  </si>
  <si>
    <t>2026-2027</t>
  </si>
  <si>
    <t>cyberbezpieczeństwo, informatyczne systemy automatyki, teleinformatyka, telekomunikacja</t>
  </si>
  <si>
    <t>cyberbezpieczeńtwo, informatyczne systemy automatyki, informatyka techniczna, teleinformatyka, telekomunikacja</t>
  </si>
  <si>
    <t>Zakład Ubezpieczeń Spolecznych</t>
  </si>
  <si>
    <t>Medical Informatics</t>
  </si>
  <si>
    <t>fizyka techniczna, inżynieria biomedyczna, optyka, inżynieria kwantowa</t>
  </si>
  <si>
    <t>l.p.</t>
  </si>
  <si>
    <t>fizyka techniczna, inżynieria biomedyczna, optyka, Medical Informatics</t>
  </si>
  <si>
    <t>Medyczny</t>
  </si>
  <si>
    <t>uchwała 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</si>
</sst>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2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06B6-2AD7-4525-BE1B-904535824946}">
  <sheetPr>
    <pageSetUpPr fitToPage="1"/>
  </sheetPr>
  <dimension ref="A1:E132"/>
  <sheetViews>
    <sheetView tabSelected="1" topLeftCell="A112" zoomScaleNormal="100" workbookViewId="0">
      <selection activeCell="H122" sqref="H122"/>
    </sheetView>
  </sheetViews>
  <sheetFormatPr defaultRowHeight="14.5" x14ac:dyDescent="0.35"/>
  <cols>
    <col min="1" max="1" width="8.7265625" style="27"/>
    <col min="2" max="2" width="30.1796875" style="24" customWidth="1"/>
    <col min="3" max="3" width="35.6328125" style="4" customWidth="1"/>
    <col min="4" max="4" width="34.7265625" style="5" bestFit="1" customWidth="1"/>
    <col min="5" max="5" width="56.26953125" style="6" customWidth="1"/>
  </cols>
  <sheetData>
    <row r="1" spans="1:5" ht="15" thickBot="1" x14ac:dyDescent="0.4">
      <c r="B1" s="24" t="s">
        <v>93</v>
      </c>
      <c r="C1" s="4" t="s">
        <v>102</v>
      </c>
    </row>
    <row r="2" spans="1:5" ht="23" customHeight="1" thickBot="1" x14ac:dyDescent="0.4">
      <c r="A2" s="28" t="s">
        <v>99</v>
      </c>
      <c r="B2" s="25" t="s">
        <v>55</v>
      </c>
      <c r="C2" s="45" t="s">
        <v>0</v>
      </c>
      <c r="D2" s="26" t="s">
        <v>1</v>
      </c>
      <c r="E2" s="46" t="s">
        <v>2</v>
      </c>
    </row>
    <row r="3" spans="1:5" s="1" customFormat="1" ht="14.5" customHeight="1" x14ac:dyDescent="0.35">
      <c r="A3" s="41">
        <v>1</v>
      </c>
      <c r="B3" s="32" t="s">
        <v>54</v>
      </c>
      <c r="C3" s="32" t="s">
        <v>3</v>
      </c>
      <c r="D3" s="7" t="s">
        <v>4</v>
      </c>
      <c r="E3" s="47" t="s">
        <v>5</v>
      </c>
    </row>
    <row r="4" spans="1:5" s="1" customFormat="1" x14ac:dyDescent="0.35">
      <c r="A4" s="42"/>
      <c r="B4" s="33"/>
      <c r="C4" s="33"/>
      <c r="D4" s="8" t="s">
        <v>6</v>
      </c>
      <c r="E4" s="48" t="s">
        <v>5</v>
      </c>
    </row>
    <row r="5" spans="1:5" s="1" customFormat="1" x14ac:dyDescent="0.35">
      <c r="A5" s="42"/>
      <c r="B5" s="33"/>
      <c r="C5" s="33"/>
      <c r="D5" s="8" t="s">
        <v>39</v>
      </c>
      <c r="E5" s="49" t="s">
        <v>5</v>
      </c>
    </row>
    <row r="6" spans="1:5" s="1" customFormat="1" x14ac:dyDescent="0.35">
      <c r="A6" s="42"/>
      <c r="B6" s="33"/>
      <c r="C6" s="33"/>
      <c r="D6" s="8" t="s">
        <v>7</v>
      </c>
      <c r="E6" s="49" t="s">
        <v>5</v>
      </c>
    </row>
    <row r="7" spans="1:5" s="1" customFormat="1" x14ac:dyDescent="0.35">
      <c r="A7" s="42"/>
      <c r="B7" s="33"/>
      <c r="C7" s="33"/>
      <c r="D7" s="8" t="s">
        <v>8</v>
      </c>
      <c r="E7" s="49" t="s">
        <v>5</v>
      </c>
    </row>
    <row r="8" spans="1:5" s="1" customFormat="1" x14ac:dyDescent="0.35">
      <c r="A8" s="42"/>
      <c r="B8" s="33"/>
      <c r="C8" s="33"/>
      <c r="D8" s="8" t="s">
        <v>9</v>
      </c>
      <c r="E8" s="49" t="s">
        <v>5</v>
      </c>
    </row>
    <row r="9" spans="1:5" s="1" customFormat="1" x14ac:dyDescent="0.35">
      <c r="A9" s="42"/>
      <c r="B9" s="33"/>
      <c r="C9" s="33"/>
      <c r="D9" s="8" t="s">
        <v>41</v>
      </c>
      <c r="E9" s="49" t="s">
        <v>5</v>
      </c>
    </row>
    <row r="10" spans="1:5" s="1" customFormat="1" x14ac:dyDescent="0.35">
      <c r="A10" s="42"/>
      <c r="B10" s="33"/>
      <c r="C10" s="33"/>
      <c r="D10" s="8" t="s">
        <v>10</v>
      </c>
      <c r="E10" s="49" t="s">
        <v>5</v>
      </c>
    </row>
    <row r="11" spans="1:5" s="1" customFormat="1" x14ac:dyDescent="0.35">
      <c r="A11" s="42"/>
      <c r="B11" s="33"/>
      <c r="C11" s="33"/>
      <c r="D11" s="9" t="s">
        <v>11</v>
      </c>
      <c r="E11" s="50" t="s">
        <v>5</v>
      </c>
    </row>
    <row r="12" spans="1:5" s="1" customFormat="1" ht="49" customHeight="1" x14ac:dyDescent="0.35">
      <c r="A12" s="42"/>
      <c r="B12" s="33"/>
      <c r="C12" s="33"/>
      <c r="D12" s="8" t="s">
        <v>12</v>
      </c>
      <c r="E12" s="49" t="s">
        <v>5</v>
      </c>
    </row>
    <row r="13" spans="1:5" s="1" customFormat="1" x14ac:dyDescent="0.35">
      <c r="A13" s="42"/>
      <c r="B13" s="33"/>
      <c r="C13" s="33"/>
      <c r="D13" s="8" t="s">
        <v>40</v>
      </c>
      <c r="E13" s="49" t="s">
        <v>5</v>
      </c>
    </row>
    <row r="14" spans="1:5" s="1" customFormat="1" x14ac:dyDescent="0.35">
      <c r="A14" s="42"/>
      <c r="B14" s="33"/>
      <c r="C14" s="33"/>
      <c r="D14" s="8" t="s">
        <v>13</v>
      </c>
      <c r="E14" s="49" t="s">
        <v>5</v>
      </c>
    </row>
    <row r="15" spans="1:5" s="1" customFormat="1" ht="15" thickBot="1" x14ac:dyDescent="0.4">
      <c r="A15" s="43"/>
      <c r="B15" s="34"/>
      <c r="C15" s="34"/>
      <c r="D15" s="44" t="s">
        <v>101</v>
      </c>
      <c r="E15" s="51" t="s">
        <v>5</v>
      </c>
    </row>
    <row r="16" spans="1:5" ht="14.5" customHeight="1" x14ac:dyDescent="0.35">
      <c r="A16" s="41">
        <v>2</v>
      </c>
      <c r="B16" s="32" t="s">
        <v>56</v>
      </c>
      <c r="C16" s="32" t="s">
        <v>14</v>
      </c>
      <c r="D16" s="7" t="s">
        <v>4</v>
      </c>
      <c r="E16" s="47" t="s">
        <v>5</v>
      </c>
    </row>
    <row r="17" spans="1:5" x14ac:dyDescent="0.35">
      <c r="A17" s="42"/>
      <c r="B17" s="33"/>
      <c r="C17" s="33"/>
      <c r="D17" s="8" t="s">
        <v>6</v>
      </c>
      <c r="E17" s="49" t="s">
        <v>5</v>
      </c>
    </row>
    <row r="18" spans="1:5" ht="39" x14ac:dyDescent="0.35">
      <c r="A18" s="42"/>
      <c r="B18" s="33"/>
      <c r="C18" s="33"/>
      <c r="D18" s="8" t="s">
        <v>39</v>
      </c>
      <c r="E18" s="49" t="s">
        <v>52</v>
      </c>
    </row>
    <row r="19" spans="1:5" x14ac:dyDescent="0.35">
      <c r="A19" s="42"/>
      <c r="B19" s="33"/>
      <c r="C19" s="33"/>
      <c r="D19" s="8" t="s">
        <v>7</v>
      </c>
      <c r="E19" s="49" t="s">
        <v>5</v>
      </c>
    </row>
    <row r="20" spans="1:5" x14ac:dyDescent="0.35">
      <c r="A20" s="42"/>
      <c r="B20" s="33"/>
      <c r="C20" s="33"/>
      <c r="D20" s="8" t="s">
        <v>8</v>
      </c>
      <c r="E20" s="49" t="s">
        <v>5</v>
      </c>
    </row>
    <row r="21" spans="1:5" x14ac:dyDescent="0.35">
      <c r="A21" s="42"/>
      <c r="B21" s="33"/>
      <c r="C21" s="33"/>
      <c r="D21" s="8" t="s">
        <v>9</v>
      </c>
      <c r="E21" s="49" t="s">
        <v>5</v>
      </c>
    </row>
    <row r="22" spans="1:5" x14ac:dyDescent="0.35">
      <c r="A22" s="42"/>
      <c r="B22" s="33"/>
      <c r="C22" s="33"/>
      <c r="D22" s="9" t="s">
        <v>41</v>
      </c>
      <c r="E22" s="50" t="s">
        <v>44</v>
      </c>
    </row>
    <row r="23" spans="1:5" x14ac:dyDescent="0.35">
      <c r="A23" s="42"/>
      <c r="B23" s="33"/>
      <c r="C23" s="33"/>
      <c r="D23" s="8" t="s">
        <v>10</v>
      </c>
      <c r="E23" s="49" t="s">
        <v>5</v>
      </c>
    </row>
    <row r="24" spans="1:5" ht="49" customHeight="1" x14ac:dyDescent="0.35">
      <c r="A24" s="42"/>
      <c r="B24" s="33"/>
      <c r="C24" s="33"/>
      <c r="D24" s="8" t="s">
        <v>11</v>
      </c>
      <c r="E24" s="49" t="s">
        <v>5</v>
      </c>
    </row>
    <row r="25" spans="1:5" ht="49" customHeight="1" x14ac:dyDescent="0.35">
      <c r="A25" s="42"/>
      <c r="B25" s="33"/>
      <c r="C25" s="33"/>
      <c r="D25" s="8" t="s">
        <v>12</v>
      </c>
      <c r="E25" s="49" t="s">
        <v>5</v>
      </c>
    </row>
    <row r="26" spans="1:5" x14ac:dyDescent="0.35">
      <c r="A26" s="42"/>
      <c r="B26" s="33"/>
      <c r="C26" s="33"/>
      <c r="D26" s="8" t="s">
        <v>40</v>
      </c>
      <c r="E26" s="49" t="s">
        <v>5</v>
      </c>
    </row>
    <row r="27" spans="1:5" x14ac:dyDescent="0.35">
      <c r="A27" s="42"/>
      <c r="B27" s="33"/>
      <c r="C27" s="33"/>
      <c r="D27" s="8" t="s">
        <v>13</v>
      </c>
      <c r="E27" s="49" t="s">
        <v>5</v>
      </c>
    </row>
    <row r="28" spans="1:5" ht="15" thickBot="1" x14ac:dyDescent="0.4">
      <c r="A28" s="43"/>
      <c r="B28" s="34"/>
      <c r="C28" s="34"/>
      <c r="D28" s="44" t="s">
        <v>101</v>
      </c>
      <c r="E28" s="51" t="s">
        <v>5</v>
      </c>
    </row>
    <row r="29" spans="1:5" x14ac:dyDescent="0.35">
      <c r="A29" s="41">
        <v>3</v>
      </c>
      <c r="B29" s="35" t="s">
        <v>57</v>
      </c>
      <c r="C29" s="32" t="s">
        <v>15</v>
      </c>
      <c r="D29" s="7" t="s">
        <v>39</v>
      </c>
      <c r="E29" s="52" t="s">
        <v>5</v>
      </c>
    </row>
    <row r="30" spans="1:5" x14ac:dyDescent="0.35">
      <c r="A30" s="42"/>
      <c r="B30" s="36"/>
      <c r="C30" s="33"/>
      <c r="D30" s="23" t="s">
        <v>7</v>
      </c>
      <c r="E30" s="53" t="s">
        <v>5</v>
      </c>
    </row>
    <row r="31" spans="1:5" x14ac:dyDescent="0.35">
      <c r="A31" s="42"/>
      <c r="B31" s="36"/>
      <c r="C31" s="33"/>
      <c r="D31" s="8" t="s">
        <v>8</v>
      </c>
      <c r="E31" s="49" t="s">
        <v>5</v>
      </c>
    </row>
    <row r="32" spans="1:5" x14ac:dyDescent="0.35">
      <c r="A32" s="42"/>
      <c r="B32" s="36"/>
      <c r="C32" s="33"/>
      <c r="D32" s="8" t="s">
        <v>9</v>
      </c>
      <c r="E32" s="49" t="s">
        <v>5</v>
      </c>
    </row>
    <row r="33" spans="1:5" x14ac:dyDescent="0.35">
      <c r="A33" s="42"/>
      <c r="B33" s="36"/>
      <c r="C33" s="33"/>
      <c r="D33" s="9" t="s">
        <v>41</v>
      </c>
      <c r="E33" s="49" t="s">
        <v>5</v>
      </c>
    </row>
    <row r="34" spans="1:5" x14ac:dyDescent="0.35">
      <c r="A34" s="42"/>
      <c r="B34" s="36"/>
      <c r="C34" s="33"/>
      <c r="D34" s="9" t="s">
        <v>11</v>
      </c>
      <c r="E34" s="50" t="s">
        <v>5</v>
      </c>
    </row>
    <row r="35" spans="1:5" ht="49" customHeight="1" x14ac:dyDescent="0.35">
      <c r="A35" s="42"/>
      <c r="B35" s="36"/>
      <c r="C35" s="33"/>
      <c r="D35" s="8" t="s">
        <v>12</v>
      </c>
      <c r="E35" s="49" t="s">
        <v>5</v>
      </c>
    </row>
    <row r="36" spans="1:5" x14ac:dyDescent="0.35">
      <c r="A36" s="42"/>
      <c r="B36" s="36"/>
      <c r="C36" s="33"/>
      <c r="D36" s="8" t="s">
        <v>40</v>
      </c>
      <c r="E36" s="49" t="s">
        <v>5</v>
      </c>
    </row>
    <row r="37" spans="1:5" ht="15" thickBot="1" x14ac:dyDescent="0.4">
      <c r="A37" s="43"/>
      <c r="B37" s="37"/>
      <c r="C37" s="34"/>
      <c r="D37" s="44" t="s">
        <v>13</v>
      </c>
      <c r="E37" s="51" t="s">
        <v>5</v>
      </c>
    </row>
    <row r="38" spans="1:5" ht="14.5" customHeight="1" x14ac:dyDescent="0.35">
      <c r="A38" s="41">
        <v>4</v>
      </c>
      <c r="B38" s="32" t="s">
        <v>58</v>
      </c>
      <c r="C38" s="32" t="s">
        <v>16</v>
      </c>
      <c r="D38" s="7" t="s">
        <v>6</v>
      </c>
      <c r="E38" s="52" t="s">
        <v>5</v>
      </c>
    </row>
    <row r="39" spans="1:5" x14ac:dyDescent="0.35">
      <c r="A39" s="42"/>
      <c r="B39" s="33"/>
      <c r="C39" s="33"/>
      <c r="D39" s="8" t="s">
        <v>8</v>
      </c>
      <c r="E39" s="49" t="s">
        <v>5</v>
      </c>
    </row>
    <row r="40" spans="1:5" x14ac:dyDescent="0.35">
      <c r="A40" s="42"/>
      <c r="B40" s="33"/>
      <c r="C40" s="33"/>
      <c r="D40" s="8" t="s">
        <v>9</v>
      </c>
      <c r="E40" s="49" t="s">
        <v>5</v>
      </c>
    </row>
    <row r="41" spans="1:5" ht="49" customHeight="1" x14ac:dyDescent="0.35">
      <c r="A41" s="42"/>
      <c r="B41" s="33"/>
      <c r="C41" s="33"/>
      <c r="D41" s="8" t="s">
        <v>12</v>
      </c>
      <c r="E41" s="50" t="s">
        <v>98</v>
      </c>
    </row>
    <row r="42" spans="1:5" ht="49" customHeight="1" x14ac:dyDescent="0.35">
      <c r="A42" s="42"/>
      <c r="B42" s="33"/>
      <c r="C42" s="33"/>
      <c r="D42" s="9" t="s">
        <v>13</v>
      </c>
      <c r="E42" s="50" t="s">
        <v>5</v>
      </c>
    </row>
    <row r="43" spans="1:5" ht="15" thickBot="1" x14ac:dyDescent="0.4">
      <c r="A43" s="43"/>
      <c r="B43" s="34"/>
      <c r="C43" s="34"/>
      <c r="D43" s="16" t="s">
        <v>101</v>
      </c>
      <c r="E43" s="54" t="s">
        <v>5</v>
      </c>
    </row>
    <row r="44" spans="1:5" ht="14.5" customHeight="1" x14ac:dyDescent="0.35">
      <c r="A44" s="41">
        <v>5</v>
      </c>
      <c r="B44" s="32" t="s">
        <v>59</v>
      </c>
      <c r="C44" s="32" t="s">
        <v>17</v>
      </c>
      <c r="D44" s="10" t="s">
        <v>6</v>
      </c>
      <c r="E44" s="10" t="s">
        <v>5</v>
      </c>
    </row>
    <row r="45" spans="1:5" x14ac:dyDescent="0.35">
      <c r="A45" s="42"/>
      <c r="B45" s="33"/>
      <c r="C45" s="33"/>
      <c r="D45" s="8" t="s">
        <v>9</v>
      </c>
      <c r="E45" s="49" t="str">
        <f>LOWER("Technologie Ochrony Środowiska")</f>
        <v>technologie ochrony środowiska</v>
      </c>
    </row>
    <row r="46" spans="1:5" ht="15" thickBot="1" x14ac:dyDescent="0.4">
      <c r="A46" s="42"/>
      <c r="B46" s="33"/>
      <c r="C46" s="33"/>
      <c r="D46" s="8" t="s">
        <v>12</v>
      </c>
      <c r="E46" s="49" t="str">
        <f>LOWER("Inżynieria Biomedyczna, Optyka")</f>
        <v>inżynieria biomedyczna, optyka</v>
      </c>
    </row>
    <row r="47" spans="1:5" ht="49" customHeight="1" thickBot="1" x14ac:dyDescent="0.4">
      <c r="A47" s="43"/>
      <c r="B47" s="34"/>
      <c r="C47" s="34"/>
      <c r="D47" s="44" t="s">
        <v>101</v>
      </c>
      <c r="E47" s="14" t="s">
        <v>5</v>
      </c>
    </row>
    <row r="48" spans="1:5" ht="19" customHeight="1" thickBot="1" x14ac:dyDescent="0.4">
      <c r="A48" s="41">
        <v>6</v>
      </c>
      <c r="B48" s="32" t="s">
        <v>60</v>
      </c>
      <c r="C48" s="32" t="s">
        <v>18</v>
      </c>
      <c r="D48" s="11" t="s">
        <v>8</v>
      </c>
      <c r="E48" s="14" t="s">
        <v>5</v>
      </c>
    </row>
    <row r="49" spans="1:5" ht="23" customHeight="1" thickBot="1" x14ac:dyDescent="0.4">
      <c r="A49" s="43"/>
      <c r="B49" s="34"/>
      <c r="C49" s="34"/>
      <c r="D49" s="12" t="s">
        <v>9</v>
      </c>
      <c r="E49" s="13" t="s">
        <v>5</v>
      </c>
    </row>
    <row r="50" spans="1:5" ht="25" customHeight="1" thickBot="1" x14ac:dyDescent="0.4">
      <c r="A50" s="41">
        <v>7</v>
      </c>
      <c r="B50" s="32" t="s">
        <v>61</v>
      </c>
      <c r="C50" s="32" t="s">
        <v>19</v>
      </c>
      <c r="D50" s="11" t="s">
        <v>8</v>
      </c>
      <c r="E50" s="14" t="s">
        <v>5</v>
      </c>
    </row>
    <row r="51" spans="1:5" ht="21.5" customHeight="1" thickBot="1" x14ac:dyDescent="0.4">
      <c r="A51" s="43"/>
      <c r="B51" s="34"/>
      <c r="C51" s="34"/>
      <c r="D51" s="20" t="s">
        <v>9</v>
      </c>
      <c r="E51" s="55" t="s">
        <v>5</v>
      </c>
    </row>
    <row r="52" spans="1:5" ht="24.5" customHeight="1" thickBot="1" x14ac:dyDescent="0.4">
      <c r="A52" s="41">
        <v>8</v>
      </c>
      <c r="B52" s="32" t="s">
        <v>62</v>
      </c>
      <c r="C52" s="32" t="s">
        <v>20</v>
      </c>
      <c r="D52" s="12" t="s">
        <v>41</v>
      </c>
      <c r="E52" s="13" t="s">
        <v>42</v>
      </c>
    </row>
    <row r="53" spans="1:5" ht="38" customHeight="1" thickBot="1" x14ac:dyDescent="0.4">
      <c r="A53" s="43"/>
      <c r="B53" s="34"/>
      <c r="C53" s="34"/>
      <c r="D53" s="12" t="s">
        <v>9</v>
      </c>
      <c r="E53" s="13" t="s">
        <v>5</v>
      </c>
    </row>
    <row r="54" spans="1:5" ht="29.5" customHeight="1" thickBot="1" x14ac:dyDescent="0.4">
      <c r="A54" s="41">
        <v>9</v>
      </c>
      <c r="B54" s="32" t="s">
        <v>63</v>
      </c>
      <c r="C54" s="32" t="s">
        <v>21</v>
      </c>
      <c r="D54" s="19" t="s">
        <v>41</v>
      </c>
      <c r="E54" s="56" t="s">
        <v>5</v>
      </c>
    </row>
    <row r="55" spans="1:5" ht="19" customHeight="1" thickBot="1" x14ac:dyDescent="0.4">
      <c r="A55" s="43"/>
      <c r="B55" s="34"/>
      <c r="C55" s="34"/>
      <c r="D55" s="12" t="s">
        <v>9</v>
      </c>
      <c r="E55" s="13" t="s">
        <v>5</v>
      </c>
    </row>
    <row r="56" spans="1:5" ht="15" thickBot="1" x14ac:dyDescent="0.4">
      <c r="A56" s="41">
        <v>10</v>
      </c>
      <c r="B56" s="32" t="s">
        <v>64</v>
      </c>
      <c r="C56" s="32" t="s">
        <v>22</v>
      </c>
      <c r="D56" s="10" t="s">
        <v>39</v>
      </c>
      <c r="E56" s="57" t="s">
        <v>43</v>
      </c>
    </row>
    <row r="57" spans="1:5" ht="15" thickBot="1" x14ac:dyDescent="0.4">
      <c r="A57" s="42"/>
      <c r="B57" s="33"/>
      <c r="C57" s="33"/>
      <c r="D57" s="12" t="s">
        <v>9</v>
      </c>
      <c r="E57" s="13" t="s">
        <v>5</v>
      </c>
    </row>
    <row r="58" spans="1:5" ht="15" thickBot="1" x14ac:dyDescent="0.4">
      <c r="A58" s="43"/>
      <c r="B58" s="34"/>
      <c r="C58" s="34"/>
      <c r="D58" s="16" t="s">
        <v>41</v>
      </c>
      <c r="E58" s="54" t="s">
        <v>42</v>
      </c>
    </row>
    <row r="59" spans="1:5" ht="29.5" customHeight="1" thickBot="1" x14ac:dyDescent="0.4">
      <c r="A59" s="41">
        <v>11</v>
      </c>
      <c r="B59" s="32" t="s">
        <v>65</v>
      </c>
      <c r="C59" s="32" t="s">
        <v>23</v>
      </c>
      <c r="D59" s="12" t="s">
        <v>9</v>
      </c>
      <c r="E59" s="13" t="s">
        <v>5</v>
      </c>
    </row>
    <row r="60" spans="1:5" ht="15" thickBot="1" x14ac:dyDescent="0.4">
      <c r="A60" s="43"/>
      <c r="B60" s="34"/>
      <c r="C60" s="34"/>
      <c r="D60" s="12" t="s">
        <v>13</v>
      </c>
      <c r="E60" s="13" t="s">
        <v>5</v>
      </c>
    </row>
    <row r="61" spans="1:5" ht="45.5" customHeight="1" thickBot="1" x14ac:dyDescent="0.4">
      <c r="A61" s="29">
        <v>12</v>
      </c>
      <c r="B61" s="2" t="s">
        <v>66</v>
      </c>
      <c r="C61" s="2" t="s">
        <v>24</v>
      </c>
      <c r="D61" s="12" t="s">
        <v>9</v>
      </c>
      <c r="E61" s="13" t="s">
        <v>5</v>
      </c>
    </row>
    <row r="62" spans="1:5" ht="51" customHeight="1" thickBot="1" x14ac:dyDescent="0.4">
      <c r="A62" s="29">
        <v>13</v>
      </c>
      <c r="B62" s="2" t="s">
        <v>46</v>
      </c>
      <c r="C62" s="2" t="s">
        <v>25</v>
      </c>
      <c r="D62" s="12" t="s">
        <v>9</v>
      </c>
      <c r="E62" s="13" t="s">
        <v>5</v>
      </c>
    </row>
    <row r="63" spans="1:5" ht="26" x14ac:dyDescent="0.35">
      <c r="A63" s="41">
        <v>14</v>
      </c>
      <c r="B63" s="32" t="s">
        <v>67</v>
      </c>
      <c r="C63" s="32" t="s">
        <v>26</v>
      </c>
      <c r="D63" s="10" t="s">
        <v>39</v>
      </c>
      <c r="E63" s="58" t="s">
        <v>51</v>
      </c>
    </row>
    <row r="64" spans="1:5" x14ac:dyDescent="0.35">
      <c r="A64" s="42"/>
      <c r="B64" s="33"/>
      <c r="C64" s="33"/>
      <c r="D64" s="17" t="s">
        <v>7</v>
      </c>
      <c r="E64" s="59" t="s">
        <v>5</v>
      </c>
    </row>
    <row r="65" spans="1:5" x14ac:dyDescent="0.35">
      <c r="A65" s="42"/>
      <c r="B65" s="33"/>
      <c r="C65" s="33"/>
      <c r="D65" s="9" t="s">
        <v>9</v>
      </c>
      <c r="E65" s="60" t="s">
        <v>5</v>
      </c>
    </row>
    <row r="66" spans="1:5" x14ac:dyDescent="0.35">
      <c r="A66" s="42"/>
      <c r="B66" s="33"/>
      <c r="C66" s="33"/>
      <c r="D66" s="18" t="s">
        <v>12</v>
      </c>
      <c r="E66" s="60" t="s">
        <v>97</v>
      </c>
    </row>
    <row r="67" spans="1:5" ht="15" thickBot="1" x14ac:dyDescent="0.4">
      <c r="A67" s="43"/>
      <c r="B67" s="34"/>
      <c r="C67" s="34"/>
      <c r="D67" s="16" t="s">
        <v>13</v>
      </c>
      <c r="E67" s="61" t="s">
        <v>5</v>
      </c>
    </row>
    <row r="68" spans="1:5" x14ac:dyDescent="0.35">
      <c r="A68" s="41">
        <v>15</v>
      </c>
      <c r="B68" s="32" t="s">
        <v>68</v>
      </c>
      <c r="C68" s="32" t="s">
        <v>27</v>
      </c>
      <c r="D68" s="10" t="s">
        <v>4</v>
      </c>
      <c r="E68" s="58" t="s">
        <v>5</v>
      </c>
    </row>
    <row r="69" spans="1:5" ht="35" customHeight="1" thickBot="1" x14ac:dyDescent="0.4">
      <c r="A69" s="43"/>
      <c r="B69" s="34"/>
      <c r="C69" s="34"/>
      <c r="D69" s="16" t="s">
        <v>9</v>
      </c>
      <c r="E69" s="61" t="s">
        <v>5</v>
      </c>
    </row>
    <row r="70" spans="1:5" ht="26" x14ac:dyDescent="0.35">
      <c r="A70" s="41">
        <v>16</v>
      </c>
      <c r="B70" s="32" t="s">
        <v>69</v>
      </c>
      <c r="C70" s="32" t="s">
        <v>28</v>
      </c>
      <c r="D70" s="10" t="s">
        <v>39</v>
      </c>
      <c r="E70" s="58" t="s">
        <v>94</v>
      </c>
    </row>
    <row r="71" spans="1:5" x14ac:dyDescent="0.35">
      <c r="A71" s="42"/>
      <c r="B71" s="33"/>
      <c r="C71" s="33"/>
      <c r="D71" s="17" t="s">
        <v>7</v>
      </c>
      <c r="E71" s="59" t="s">
        <v>5</v>
      </c>
    </row>
    <row r="72" spans="1:5" x14ac:dyDescent="0.35">
      <c r="A72" s="42"/>
      <c r="B72" s="33"/>
      <c r="C72" s="33"/>
      <c r="D72" s="9" t="s">
        <v>8</v>
      </c>
      <c r="E72" s="60" t="s">
        <v>5</v>
      </c>
    </row>
    <row r="73" spans="1:5" x14ac:dyDescent="0.35">
      <c r="A73" s="42"/>
      <c r="B73" s="33"/>
      <c r="C73" s="33"/>
      <c r="D73" s="9" t="s">
        <v>9</v>
      </c>
      <c r="E73" s="60" t="s">
        <v>5</v>
      </c>
    </row>
    <row r="74" spans="1:5" x14ac:dyDescent="0.35">
      <c r="A74" s="42"/>
      <c r="B74" s="33"/>
      <c r="C74" s="33"/>
      <c r="D74" s="9" t="s">
        <v>41</v>
      </c>
      <c r="E74" s="60" t="s">
        <v>5</v>
      </c>
    </row>
    <row r="75" spans="1:5" x14ac:dyDescent="0.35">
      <c r="A75" s="42"/>
      <c r="B75" s="33"/>
      <c r="C75" s="33"/>
      <c r="D75" s="9" t="s">
        <v>10</v>
      </c>
      <c r="E75" s="60" t="s">
        <v>5</v>
      </c>
    </row>
    <row r="76" spans="1:5" x14ac:dyDescent="0.35">
      <c r="A76" s="42"/>
      <c r="B76" s="33"/>
      <c r="C76" s="33"/>
      <c r="D76" s="9" t="s">
        <v>11</v>
      </c>
      <c r="E76" s="50" t="s">
        <v>5</v>
      </c>
    </row>
    <row r="77" spans="1:5" ht="49" customHeight="1" x14ac:dyDescent="0.35">
      <c r="A77" s="42"/>
      <c r="B77" s="33"/>
      <c r="C77" s="33"/>
      <c r="D77" s="9" t="s">
        <v>12</v>
      </c>
      <c r="E77" s="60" t="s">
        <v>100</v>
      </c>
    </row>
    <row r="78" spans="1:5" x14ac:dyDescent="0.35">
      <c r="A78" s="42"/>
      <c r="B78" s="33"/>
      <c r="C78" s="33"/>
      <c r="D78" s="9" t="s">
        <v>40</v>
      </c>
      <c r="E78" s="60" t="s">
        <v>5</v>
      </c>
    </row>
    <row r="79" spans="1:5" ht="15" thickBot="1" x14ac:dyDescent="0.4">
      <c r="A79" s="43"/>
      <c r="B79" s="34"/>
      <c r="C79" s="34"/>
      <c r="D79" s="16" t="s">
        <v>13</v>
      </c>
      <c r="E79" s="61" t="s">
        <v>5</v>
      </c>
    </row>
    <row r="80" spans="1:5" ht="26" x14ac:dyDescent="0.35">
      <c r="A80" s="41">
        <v>17</v>
      </c>
      <c r="B80" s="32" t="s">
        <v>70</v>
      </c>
      <c r="C80" s="32" t="s">
        <v>29</v>
      </c>
      <c r="D80" s="10" t="s">
        <v>39</v>
      </c>
      <c r="E80" s="58" t="s">
        <v>51</v>
      </c>
    </row>
    <row r="81" spans="1:5" ht="15" thickBot="1" x14ac:dyDescent="0.4">
      <c r="A81" s="42"/>
      <c r="B81" s="33"/>
      <c r="C81" s="33"/>
      <c r="D81" s="9" t="s">
        <v>7</v>
      </c>
      <c r="E81" s="60" t="s">
        <v>5</v>
      </c>
    </row>
    <row r="82" spans="1:5" ht="15" thickBot="1" x14ac:dyDescent="0.4">
      <c r="A82" s="42"/>
      <c r="B82" s="33"/>
      <c r="C82" s="33"/>
      <c r="D82" s="12" t="s">
        <v>9</v>
      </c>
      <c r="E82" s="13" t="s">
        <v>5</v>
      </c>
    </row>
    <row r="83" spans="1:5" x14ac:dyDescent="0.35">
      <c r="A83" s="42"/>
      <c r="B83" s="33"/>
      <c r="C83" s="33"/>
      <c r="D83" s="9" t="s">
        <v>10</v>
      </c>
      <c r="E83" s="60" t="s">
        <v>5</v>
      </c>
    </row>
    <row r="84" spans="1:5" ht="49" customHeight="1" x14ac:dyDescent="0.35">
      <c r="A84" s="42"/>
      <c r="B84" s="33"/>
      <c r="C84" s="33"/>
      <c r="D84" s="9" t="s">
        <v>12</v>
      </c>
      <c r="E84" s="60" t="str">
        <f>LOWER("Fizyka Techniczna, Inżynieria Biomedyczna, Optyka")</f>
        <v>fizyka techniczna, inżynieria biomedyczna, optyka</v>
      </c>
    </row>
    <row r="85" spans="1:5" ht="15" thickBot="1" x14ac:dyDescent="0.4">
      <c r="A85" s="43"/>
      <c r="B85" s="34"/>
      <c r="C85" s="34"/>
      <c r="D85" s="16" t="s">
        <v>40</v>
      </c>
      <c r="E85" s="61" t="s">
        <v>5</v>
      </c>
    </row>
    <row r="86" spans="1:5" ht="26" x14ac:dyDescent="0.35">
      <c r="A86" s="41">
        <v>18</v>
      </c>
      <c r="B86" s="32" t="s">
        <v>47</v>
      </c>
      <c r="C86" s="32" t="s">
        <v>30</v>
      </c>
      <c r="D86" s="10" t="s">
        <v>39</v>
      </c>
      <c r="E86" s="58" t="s">
        <v>95</v>
      </c>
    </row>
    <row r="87" spans="1:5" ht="15" thickBot="1" x14ac:dyDescent="0.4">
      <c r="A87" s="42"/>
      <c r="B87" s="33"/>
      <c r="C87" s="33"/>
      <c r="D87" s="9" t="s">
        <v>7</v>
      </c>
      <c r="E87" s="60" t="s">
        <v>5</v>
      </c>
    </row>
    <row r="88" spans="1:5" ht="15" thickBot="1" x14ac:dyDescent="0.4">
      <c r="A88" s="42"/>
      <c r="B88" s="33"/>
      <c r="C88" s="33"/>
      <c r="D88" s="12" t="s">
        <v>9</v>
      </c>
      <c r="E88" s="13" t="s">
        <v>5</v>
      </c>
    </row>
    <row r="89" spans="1:5" x14ac:dyDescent="0.35">
      <c r="A89" s="42"/>
      <c r="B89" s="33"/>
      <c r="C89" s="33"/>
      <c r="D89" s="9" t="s">
        <v>10</v>
      </c>
      <c r="E89" s="60" t="s">
        <v>5</v>
      </c>
    </row>
    <row r="90" spans="1:5" ht="15" thickBot="1" x14ac:dyDescent="0.4">
      <c r="A90" s="43"/>
      <c r="B90" s="34"/>
      <c r="C90" s="34"/>
      <c r="D90" s="16" t="s">
        <v>40</v>
      </c>
      <c r="E90" s="61" t="s">
        <v>5</v>
      </c>
    </row>
    <row r="91" spans="1:5" x14ac:dyDescent="0.35">
      <c r="A91" s="41">
        <v>19</v>
      </c>
      <c r="B91" s="32" t="s">
        <v>71</v>
      </c>
      <c r="C91" s="32" t="s">
        <v>31</v>
      </c>
      <c r="D91" s="10" t="s">
        <v>4</v>
      </c>
      <c r="E91" s="58" t="s">
        <v>5</v>
      </c>
    </row>
    <row r="92" spans="1:5" ht="26" x14ac:dyDescent="0.35">
      <c r="A92" s="42"/>
      <c r="B92" s="33"/>
      <c r="C92" s="33"/>
      <c r="D92" s="9" t="s">
        <v>39</v>
      </c>
      <c r="E92" s="60" t="s">
        <v>53</v>
      </c>
    </row>
    <row r="93" spans="1:5" x14ac:dyDescent="0.35">
      <c r="A93" s="42"/>
      <c r="B93" s="33"/>
      <c r="C93" s="33"/>
      <c r="D93" s="9" t="s">
        <v>7</v>
      </c>
      <c r="E93" s="50" t="s">
        <v>5</v>
      </c>
    </row>
    <row r="94" spans="1:5" x14ac:dyDescent="0.35">
      <c r="A94" s="42"/>
      <c r="B94" s="33"/>
      <c r="C94" s="33"/>
      <c r="D94" s="9" t="s">
        <v>8</v>
      </c>
      <c r="E94" s="50" t="s">
        <v>5</v>
      </c>
    </row>
    <row r="95" spans="1:5" x14ac:dyDescent="0.35">
      <c r="A95" s="42"/>
      <c r="B95" s="33"/>
      <c r="C95" s="33"/>
      <c r="D95" s="9" t="s">
        <v>9</v>
      </c>
      <c r="E95" s="50" t="s">
        <v>5</v>
      </c>
    </row>
    <row r="96" spans="1:5" x14ac:dyDescent="0.35">
      <c r="A96" s="42"/>
      <c r="B96" s="33"/>
      <c r="C96" s="33"/>
      <c r="D96" s="9" t="s">
        <v>41</v>
      </c>
      <c r="E96" s="50" t="s">
        <v>5</v>
      </c>
    </row>
    <row r="97" spans="1:5" x14ac:dyDescent="0.35">
      <c r="A97" s="42"/>
      <c r="B97" s="33"/>
      <c r="C97" s="33"/>
      <c r="D97" s="9" t="s">
        <v>10</v>
      </c>
      <c r="E97" s="50" t="s">
        <v>5</v>
      </c>
    </row>
    <row r="98" spans="1:5" x14ac:dyDescent="0.35">
      <c r="A98" s="42"/>
      <c r="B98" s="33"/>
      <c r="C98" s="33"/>
      <c r="D98" s="9" t="s">
        <v>11</v>
      </c>
      <c r="E98" s="50" t="s">
        <v>5</v>
      </c>
    </row>
    <row r="99" spans="1:5" ht="49" customHeight="1" x14ac:dyDescent="0.35">
      <c r="A99" s="42"/>
      <c r="B99" s="33"/>
      <c r="C99" s="33"/>
      <c r="D99" s="9" t="s">
        <v>12</v>
      </c>
      <c r="E99" s="50" t="s">
        <v>100</v>
      </c>
    </row>
    <row r="100" spans="1:5" x14ac:dyDescent="0.35">
      <c r="A100" s="42"/>
      <c r="B100" s="33"/>
      <c r="C100" s="33"/>
      <c r="D100" s="18" t="s">
        <v>40</v>
      </c>
      <c r="E100" s="62" t="s">
        <v>5</v>
      </c>
    </row>
    <row r="101" spans="1:5" ht="15" thickBot="1" x14ac:dyDescent="0.4">
      <c r="A101" s="43"/>
      <c r="B101" s="34"/>
      <c r="C101" s="34"/>
      <c r="D101" s="16" t="s">
        <v>13</v>
      </c>
      <c r="E101" s="54" t="s">
        <v>5</v>
      </c>
    </row>
    <row r="102" spans="1:5" ht="15" customHeight="1" thickBot="1" x14ac:dyDescent="0.4">
      <c r="A102" s="41">
        <v>20</v>
      </c>
      <c r="B102" s="32" t="s">
        <v>72</v>
      </c>
      <c r="C102" s="32" t="s">
        <v>32</v>
      </c>
      <c r="D102" s="12" t="s">
        <v>8</v>
      </c>
      <c r="E102" s="13" t="s">
        <v>5</v>
      </c>
    </row>
    <row r="103" spans="1:5" ht="15" thickBot="1" x14ac:dyDescent="0.4">
      <c r="A103" s="42"/>
      <c r="B103" s="33"/>
      <c r="C103" s="33"/>
      <c r="D103" s="12" t="s">
        <v>9</v>
      </c>
      <c r="E103" s="13" t="s">
        <v>5</v>
      </c>
    </row>
    <row r="104" spans="1:5" ht="15" thickBot="1" x14ac:dyDescent="0.4">
      <c r="A104" s="43"/>
      <c r="B104" s="34"/>
      <c r="C104" s="34"/>
      <c r="D104" s="12" t="s">
        <v>13</v>
      </c>
      <c r="E104" s="13" t="s">
        <v>5</v>
      </c>
    </row>
    <row r="105" spans="1:5" ht="24.5" thickBot="1" x14ac:dyDescent="0.4">
      <c r="A105" s="29">
        <v>21</v>
      </c>
      <c r="B105" s="2" t="s">
        <v>73</v>
      </c>
      <c r="C105" s="2" t="s">
        <v>33</v>
      </c>
      <c r="D105" s="12" t="s">
        <v>9</v>
      </c>
      <c r="E105" s="13" t="s">
        <v>45</v>
      </c>
    </row>
    <row r="106" spans="1:5" ht="24.5" thickBot="1" x14ac:dyDescent="0.4">
      <c r="A106" s="29">
        <v>22</v>
      </c>
      <c r="B106" s="2" t="s">
        <v>48</v>
      </c>
      <c r="C106" s="2" t="s">
        <v>34</v>
      </c>
      <c r="D106" s="12" t="s">
        <v>9</v>
      </c>
      <c r="E106" s="13" t="s">
        <v>5</v>
      </c>
    </row>
    <row r="107" spans="1:5" ht="24.5" thickBot="1" x14ac:dyDescent="0.4">
      <c r="A107" s="29">
        <v>23</v>
      </c>
      <c r="B107" s="2" t="s">
        <v>49</v>
      </c>
      <c r="C107" s="2" t="s">
        <v>34</v>
      </c>
      <c r="D107" s="12" t="s">
        <v>9</v>
      </c>
      <c r="E107" s="13" t="s">
        <v>5</v>
      </c>
    </row>
    <row r="108" spans="1:5" ht="24.5" thickBot="1" x14ac:dyDescent="0.4">
      <c r="A108" s="29">
        <v>24</v>
      </c>
      <c r="B108" s="2" t="s">
        <v>50</v>
      </c>
      <c r="C108" s="2" t="s">
        <v>35</v>
      </c>
      <c r="D108" s="12" t="s">
        <v>9</v>
      </c>
      <c r="E108" s="13" t="s">
        <v>5</v>
      </c>
    </row>
    <row r="109" spans="1:5" ht="24.5" thickBot="1" x14ac:dyDescent="0.4">
      <c r="A109" s="29">
        <v>25</v>
      </c>
      <c r="B109" s="2" t="s">
        <v>74</v>
      </c>
      <c r="C109" s="2" t="s">
        <v>36</v>
      </c>
      <c r="D109" s="12" t="s">
        <v>9</v>
      </c>
      <c r="E109" s="13" t="s">
        <v>5</v>
      </c>
    </row>
    <row r="110" spans="1:5" ht="24.5" thickBot="1" x14ac:dyDescent="0.4">
      <c r="A110" s="29">
        <v>26</v>
      </c>
      <c r="B110" s="2" t="s">
        <v>75</v>
      </c>
      <c r="C110" s="2" t="s">
        <v>37</v>
      </c>
      <c r="D110" s="12" t="s">
        <v>9</v>
      </c>
      <c r="E110" s="13" t="s">
        <v>5</v>
      </c>
    </row>
    <row r="111" spans="1:5" ht="24.5" thickBot="1" x14ac:dyDescent="0.4">
      <c r="A111" s="29">
        <v>27</v>
      </c>
      <c r="B111" s="2" t="s">
        <v>76</v>
      </c>
      <c r="C111" s="2" t="s">
        <v>38</v>
      </c>
      <c r="D111" s="12" t="s">
        <v>9</v>
      </c>
      <c r="E111" s="13" t="s">
        <v>5</v>
      </c>
    </row>
    <row r="112" spans="1:5" ht="24.5" thickBot="1" x14ac:dyDescent="0.4">
      <c r="A112" s="29">
        <v>28</v>
      </c>
      <c r="B112" s="3" t="s">
        <v>77</v>
      </c>
      <c r="C112" s="3" t="s">
        <v>90</v>
      </c>
      <c r="D112" s="12" t="s">
        <v>8</v>
      </c>
      <c r="E112" s="21" t="s">
        <v>5</v>
      </c>
    </row>
    <row r="113" spans="1:5" ht="33.5" customHeight="1" thickBot="1" x14ac:dyDescent="0.4">
      <c r="A113" s="29">
        <v>29</v>
      </c>
      <c r="B113" s="3" t="s">
        <v>78</v>
      </c>
      <c r="C113" s="3" t="s">
        <v>88</v>
      </c>
      <c r="D113" s="12" t="s">
        <v>9</v>
      </c>
      <c r="E113" s="21" t="s">
        <v>5</v>
      </c>
    </row>
    <row r="114" spans="1:5" x14ac:dyDescent="0.35">
      <c r="A114" s="41">
        <v>30</v>
      </c>
      <c r="B114" s="38" t="s">
        <v>79</v>
      </c>
      <c r="C114" s="38" t="s">
        <v>92</v>
      </c>
      <c r="D114" s="10" t="s">
        <v>41</v>
      </c>
      <c r="E114" s="58" t="s">
        <v>5</v>
      </c>
    </row>
    <row r="115" spans="1:5" x14ac:dyDescent="0.35">
      <c r="A115" s="42"/>
      <c r="B115" s="39"/>
      <c r="C115" s="39"/>
      <c r="D115" s="15" t="s">
        <v>12</v>
      </c>
      <c r="E115" s="63" t="s">
        <v>97</v>
      </c>
    </row>
    <row r="116" spans="1:5" ht="15" thickBot="1" x14ac:dyDescent="0.4">
      <c r="A116" s="43"/>
      <c r="B116" s="40"/>
      <c r="C116" s="40"/>
      <c r="D116" s="16" t="s">
        <v>13</v>
      </c>
      <c r="E116" s="61" t="s">
        <v>5</v>
      </c>
    </row>
    <row r="117" spans="1:5" ht="39" customHeight="1" thickBot="1" x14ac:dyDescent="0.4">
      <c r="A117" s="29">
        <v>31</v>
      </c>
      <c r="B117" s="3" t="s">
        <v>80</v>
      </c>
      <c r="C117" s="3" t="s">
        <v>96</v>
      </c>
      <c r="D117" s="12" t="s">
        <v>41</v>
      </c>
      <c r="E117" s="21" t="s">
        <v>42</v>
      </c>
    </row>
    <row r="118" spans="1:5" ht="30.5" customHeight="1" thickBot="1" x14ac:dyDescent="0.4">
      <c r="A118" s="29">
        <v>32</v>
      </c>
      <c r="B118" s="3" t="s">
        <v>81</v>
      </c>
      <c r="C118" s="3" t="s">
        <v>89</v>
      </c>
      <c r="D118" s="12" t="s">
        <v>11</v>
      </c>
      <c r="E118" s="21" t="s">
        <v>82</v>
      </c>
    </row>
    <row r="119" spans="1:5" ht="21" customHeight="1" thickBot="1" x14ac:dyDescent="0.4">
      <c r="A119" s="41">
        <v>33</v>
      </c>
      <c r="B119" s="30" t="s">
        <v>83</v>
      </c>
      <c r="C119" s="30" t="s">
        <v>87</v>
      </c>
      <c r="D119" s="12" t="s">
        <v>41</v>
      </c>
      <c r="E119" s="21" t="s">
        <v>42</v>
      </c>
    </row>
    <row r="120" spans="1:5" ht="19" customHeight="1" thickBot="1" x14ac:dyDescent="0.4">
      <c r="A120" s="43"/>
      <c r="B120" s="31"/>
      <c r="C120" s="31"/>
      <c r="D120" s="12" t="s">
        <v>11</v>
      </c>
      <c r="E120" s="21" t="s">
        <v>84</v>
      </c>
    </row>
    <row r="121" spans="1:5" ht="23.5" customHeight="1" thickBot="1" x14ac:dyDescent="0.4">
      <c r="A121" s="41">
        <v>34</v>
      </c>
      <c r="B121" s="30" t="s">
        <v>85</v>
      </c>
      <c r="C121" s="30" t="s">
        <v>91</v>
      </c>
      <c r="D121" s="12" t="s">
        <v>41</v>
      </c>
      <c r="E121" s="21" t="s">
        <v>42</v>
      </c>
    </row>
    <row r="122" spans="1:5" ht="49" customHeight="1" thickBot="1" x14ac:dyDescent="0.4">
      <c r="A122" s="43"/>
      <c r="B122" s="31"/>
      <c r="C122" s="31"/>
      <c r="D122" s="12" t="s">
        <v>11</v>
      </c>
      <c r="E122" s="21" t="s">
        <v>86</v>
      </c>
    </row>
    <row r="126" spans="1:5" x14ac:dyDescent="0.35">
      <c r="C126" s="22"/>
    </row>
    <row r="127" spans="1:5" x14ac:dyDescent="0.35">
      <c r="C127" s="22"/>
    </row>
    <row r="128" spans="1:5" x14ac:dyDescent="0.35">
      <c r="C128" s="22"/>
    </row>
    <row r="129" spans="3:3" x14ac:dyDescent="0.35">
      <c r="C129" s="22"/>
    </row>
    <row r="130" spans="3:3" x14ac:dyDescent="0.35">
      <c r="C130" s="22"/>
    </row>
    <row r="131" spans="3:3" x14ac:dyDescent="0.35">
      <c r="C131" s="22"/>
    </row>
    <row r="132" spans="3:3" x14ac:dyDescent="0.35">
      <c r="C132" s="22"/>
    </row>
  </sheetData>
  <customSheetViews>
    <customSheetView guid="{B0CB256F-ABEB-4308-8A92-A644AE94D964}" fitToPage="1" showAutoFilter="1" topLeftCell="A58">
      <selection activeCell="C62" sqref="A62:XFD62"/>
      <rowBreaks count="2" manualBreakCount="2">
        <brk id="35" max="16383" man="1"/>
        <brk id="96" max="16383" man="1"/>
      </rowBreaks>
      <pageMargins left="0.7" right="0.7" top="0.75" bottom="0.75" header="0.3" footer="0.3"/>
      <pageSetup paperSize="9" scale="83" fitToHeight="0" orientation="landscape" r:id="rId1"/>
      <autoFilter ref="A2:D116" xr:uid="{00000000-0000-0000-0000-000000000000}"/>
    </customSheetView>
  </customSheetViews>
  <mergeCells count="63">
    <mergeCell ref="A121:A122"/>
    <mergeCell ref="A86:A90"/>
    <mergeCell ref="A91:A101"/>
    <mergeCell ref="A102:A104"/>
    <mergeCell ref="A114:A116"/>
    <mergeCell ref="A119:A120"/>
    <mergeCell ref="A59:A60"/>
    <mergeCell ref="A63:A67"/>
    <mergeCell ref="A68:A69"/>
    <mergeCell ref="A70:A79"/>
    <mergeCell ref="A80:A85"/>
    <mergeCell ref="A48:A49"/>
    <mergeCell ref="A50:A51"/>
    <mergeCell ref="A52:A53"/>
    <mergeCell ref="A54:A55"/>
    <mergeCell ref="A56:A58"/>
    <mergeCell ref="A3:A15"/>
    <mergeCell ref="A16:A28"/>
    <mergeCell ref="A29:A37"/>
    <mergeCell ref="A38:A43"/>
    <mergeCell ref="A44:A47"/>
    <mergeCell ref="B54:B55"/>
    <mergeCell ref="C54:C55"/>
    <mergeCell ref="C59:C60"/>
    <mergeCell ref="B114:B116"/>
    <mergeCell ref="C114:C116"/>
    <mergeCell ref="B70:B79"/>
    <mergeCell ref="B80:B85"/>
    <mergeCell ref="B86:B90"/>
    <mergeCell ref="B91:B101"/>
    <mergeCell ref="B56:B58"/>
    <mergeCell ref="B63:B67"/>
    <mergeCell ref="B68:B69"/>
    <mergeCell ref="B59:B60"/>
    <mergeCell ref="C80:C85"/>
    <mergeCell ref="C86:C90"/>
    <mergeCell ref="C91:C101"/>
    <mergeCell ref="B48:B49"/>
    <mergeCell ref="C48:C49"/>
    <mergeCell ref="B50:B51"/>
    <mergeCell ref="C50:C51"/>
    <mergeCell ref="B52:B53"/>
    <mergeCell ref="C52:C53"/>
    <mergeCell ref="C3:C15"/>
    <mergeCell ref="B29:B37"/>
    <mergeCell ref="B38:B43"/>
    <mergeCell ref="B44:B47"/>
    <mergeCell ref="B16:B28"/>
    <mergeCell ref="B3:B15"/>
    <mergeCell ref="C56:C58"/>
    <mergeCell ref="C29:C37"/>
    <mergeCell ref="C38:C43"/>
    <mergeCell ref="C44:C47"/>
    <mergeCell ref="C16:C28"/>
    <mergeCell ref="C63:C67"/>
    <mergeCell ref="C68:C69"/>
    <mergeCell ref="C70:C79"/>
    <mergeCell ref="B121:B122"/>
    <mergeCell ref="C121:C122"/>
    <mergeCell ref="B119:B120"/>
    <mergeCell ref="C119:C120"/>
    <mergeCell ref="B102:B104"/>
    <mergeCell ref="C102:C104"/>
  </mergeCells>
  <pageMargins left="0.7" right="0.7" top="0.75" bottom="0.75" header="0.3" footer="0.3"/>
  <pageSetup paperSize="9" scale="79" fitToHeight="0" orientation="landscape" r:id="rId2"/>
  <rowBreaks count="2" manualBreakCount="2">
    <brk id="37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4350-CC5B-492D-A222-2D8FC3FEB583}">
  <dimension ref="A1"/>
  <sheetViews>
    <sheetView workbookViewId="0">
      <selection sqref="A1:XFD1048576"/>
    </sheetView>
  </sheetViews>
  <sheetFormatPr defaultRowHeight="14.5" x14ac:dyDescent="0.35"/>
  <sheetData/>
  <customSheetViews>
    <customSheetView guid="{B0CB256F-ABEB-4308-8A92-A644AE94D964}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nowa wersja</vt:lpstr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Potocka</dc:creator>
  <cp:lastModifiedBy>Anetta Stypułkowska</cp:lastModifiedBy>
  <cp:lastPrinted>2023-06-22T08:48:26Z</cp:lastPrinted>
  <dcterms:created xsi:type="dcterms:W3CDTF">2018-02-01T09:19:08Z</dcterms:created>
  <dcterms:modified xsi:type="dcterms:W3CDTF">2023-06-22T08:48:41Z</dcterms:modified>
</cp:coreProperties>
</file>